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ode d’emploi" sheetId="1" r:id="rId1"/>
    <sheet name="Comparaison" sheetId="2" r:id="rId2"/>
    <sheet name="Questions à poser" sheetId="3" r:id="rId3"/>
  </sheets>
  <calcPr calcId="124519" fullCalcOnLoad="1"/>
</workbook>
</file>

<file path=xl/sharedStrings.xml><?xml version="1.0" encoding="utf-8"?>
<sst xmlns="http://schemas.openxmlformats.org/spreadsheetml/2006/main" count="77" uniqueCount="66">
  <si>
    <t>AGENCEAPPLICATIONMOBILE.FR</t>
  </si>
  <si>
    <t>Grille de comparaison de devis</t>
  </si>
  <si>
    <t>Trois devis, les mêmes postes, une colonne chacun. Les écarts se calculent seuls. L’intérêt de cette grille n’est pas de trouver le moins cher : c’est de repérer le poste qu’un devis a oublié et que vous paierez en avenant.</t>
  </si>
  <si>
    <t>Les règles de remplissage</t>
  </si>
  <si>
    <t>·</t>
  </si>
  <si>
    <t>Reportez chaque devis poste par poste, et laissez à zéro ce qui n’y figure pas. Une case vide est l’information la plus utile de la grille.</t>
  </si>
  <si>
    <t>Un devis nettement moins cher sur un poste n’est pas une bonne affaire : c’est presque toujours un périmètre différent. Posez la question avant de conclure.</t>
  </si>
  <si>
    <t>La maintenance annuelle et la garantie se comparent autant que le développement : sur trois ans, elles pèsent souvent autant que le projet initial.</t>
  </si>
  <si>
    <t>L’onglet « Questions à poser » se recopie tel quel dans un courriel aux trois prestataires, le même jour, avec la même formulation.</t>
  </si>
  <si>
    <t>Les colonnes du tableau</t>
  </si>
  <si>
    <t>Colonne</t>
  </si>
  <si>
    <t>Ce qu’on y met</t>
  </si>
  <si>
    <t>Poste</t>
  </si>
  <si>
    <t>Le même libellé pour les trois devis, quel que soit leur découpage.</t>
  </si>
  <si>
    <t>Devis A, B, C</t>
  </si>
  <si>
    <t>Le montant HT tel qu’il figure au devis, zéro si absent.</t>
  </si>
  <si>
    <t>Écart au plus bas</t>
  </si>
  <si>
    <t>Calculé. Sert à repérer les postes qui divergent le plus.</t>
  </si>
  <si>
    <t>Absent chez</t>
  </si>
  <si>
    <t>Calculé. Le poste qu’un devis ne chiffre pas deviendra un avenant.</t>
  </si>
  <si>
    <t>Cas d’école fictif. Rondo est une application inventée pour la démonstration : un réseau de 62 boulangeries indépendantes qui veut proposer la commande à l’avance et une carte de fidélité dématérialisée. Ce réseau n’existe pas, et les chiffres qui l’accompagnent illustrent une méthode de mesure, pas une référence de marché.</t>
  </si>
  <si>
    <t>agenceapplicationmobile.fr · modèle libre d’usage</t>
  </si>
  <si>
    <t>Ce qu’il recouvre</t>
  </si>
  <si>
    <t>Devis A</t>
  </si>
  <si>
    <t>Devis B</t>
  </si>
  <si>
    <t>Devis C</t>
  </si>
  <si>
    <t>Cadrage et conception fonctionnelle</t>
  </si>
  <si>
    <t>Ateliers, note de cadrage, backlog initial</t>
  </si>
  <si>
    <t>Conception graphique et parcours</t>
  </si>
  <si>
    <t>Maquettes des écrans, système de composants</t>
  </si>
  <si>
    <t>Développement iOS</t>
  </si>
  <si>
    <t>Écrans, navigation, logique métier</t>
  </si>
  <si>
    <t>Développement Android</t>
  </si>
  <si>
    <t>Back-office et interfaces</t>
  </si>
  <si>
    <t>Administration, interfaces avec vos systèmes</t>
  </si>
  <si>
    <t>Paiement en ligne</t>
  </si>
  <si>
    <t>Intégration, cas d’erreur, remboursements</t>
  </si>
  <si>
    <t>Notifications</t>
  </si>
  <si>
    <t>Envoi, gestion des permissions, historique</t>
  </si>
  <si>
    <t>Campagne de tests</t>
  </si>
  <si>
    <t>Cas rédigés, parc d’appareils, reprises</t>
  </si>
  <si>
    <t>Publication sur les magasins</t>
  </si>
  <si>
    <t>Fiches, captures, soumission, reprises de refus</t>
  </si>
  <si>
    <t>Reprise de données</t>
  </si>
  <si>
    <t>Migration de l’existant, contrôles</t>
  </si>
  <si>
    <t>Formation et documentation</t>
  </si>
  <si>
    <t>Prise en main, documentation d’exploitation</t>
  </si>
  <si>
    <t>Garantie</t>
  </si>
  <si>
    <t>Durée, périmètre, délai de reprise</t>
  </si>
  <si>
    <t>Maintenance annuelle</t>
  </si>
  <si>
    <t>Correctifs, montées de version du système, hébergement</t>
  </si>
  <si>
    <t>Total HT</t>
  </si>
  <si>
    <t>Une case à zéro n’est pas une économie : c’est un poste qui reviendra en avenant. C’est ce que la colonne « Absent chez » sert à voir.</t>
  </si>
  <si>
    <t>Les dix questions à poser aux trois prestataires</t>
  </si>
  <si>
    <t>Le même jour, la même formulation, à tous. Les réponses se comparent alors ligne à ligne, et les silences se remarquent.</t>
  </si>
  <si>
    <t>Question</t>
  </si>
  <si>
    <t>Le prix annoncé couvre-t-il iOS ET Android, ou un seul des deux ?</t>
  </si>
  <si>
    <t>Combien d’allers-retours de maquettes sont inclus, et que coûte le suivant ?</t>
  </si>
  <si>
    <t>La campagne de tests est-elle chiffrée, et sur combien d’appareils ?</t>
  </si>
  <si>
    <t>Qui ouvre les comptes de publication, et au nom de qui restent-ils ?</t>
  </si>
  <si>
    <t>Que se passe-t-il si un magasin refuse la première soumission ?</t>
  </si>
  <si>
    <t>Quelle est la durée de garantie, et que couvre-t-elle exactement ?</t>
  </si>
  <si>
    <t>La maintenance annuelle inclut-elle les montées de version d’iOS et d’Android ?</t>
  </si>
  <si>
    <t>À qui appartient le code source à la fin, et sous quelle licence ?</t>
  </si>
  <si>
    <t>Quel est le délai de reprise d’une anomalie bloquante après la mise en ligne ?</t>
  </si>
  <si>
    <t>Quelles hypothèses du devis deviennent des suppléments si elles tombent ?</t>
  </si>
</sst>
</file>

<file path=xl/styles.xml><?xml version="1.0" encoding="utf-8"?>
<styleSheet xmlns="http://schemas.openxmlformats.org/spreadsheetml/2006/main">
  <numFmts count="1">
    <numFmt numFmtId="164" formatCode="# ##0 €"/>
    <numFmt numFmtId="164" formatCode="# ##0 €"/>
  </numFmts>
  <fonts count="8">
    <font>
      <sz val="11"/>
      <color theme="1"/>
      <name val="Calibri"/>
      <family val="2"/>
      <scheme val="minor"/>
    </font>
    <font>
      <b/>
      <sz val="12"/>
      <color rgb="FF154CE4"/>
      <name val="Calibri"/>
      <family val="2"/>
      <scheme val="minor"/>
    </font>
    <font>
      <b/>
      <sz val="16"/>
      <color rgb="FF0A1C4A"/>
      <name val="Calibri"/>
      <family val="2"/>
      <scheme val="minor"/>
    </font>
    <font>
      <sz val="10"/>
      <color rgb="FF6C7A94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rgb="FFFFFFFF"/>
      <name val="Calibri"/>
      <family val="2"/>
      <scheme val="minor"/>
    </font>
    <font>
      <i/>
      <sz val="8"/>
      <color rgb="FF6C7A94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A1C4A"/>
        <bgColor indexed="64"/>
      </patternFill>
    </fill>
    <fill>
      <patternFill patternType="solid">
        <fgColor rgb="FFF7F9FD"/>
        <bgColor indexed="64"/>
      </patternFill>
    </fill>
    <fill>
      <patternFill patternType="solid">
        <fgColor rgb="FFDEE8FF"/>
        <bgColor indexed="64"/>
      </patternFill>
    </fill>
  </fills>
  <borders count="3">
    <border>
      <left/>
      <right/>
      <top/>
      <bottom/>
      <diagonal/>
    </border>
    <border>
      <left style="thin">
        <color rgb="FF0A1C4A"/>
      </left>
      <right style="thin">
        <color rgb="FF0A1C4A"/>
      </right>
      <top style="thin">
        <color rgb="FF0A1C4A"/>
      </top>
      <bottom style="thin">
        <color rgb="FF0A1C4A"/>
      </bottom>
      <diagonal/>
    </border>
    <border>
      <left style="thin">
        <color rgb="FFDCE3F0"/>
      </left>
      <right style="thin">
        <color rgb="FFDCE3F0"/>
      </right>
      <top style="thin">
        <color rgb="FFDCE3F0"/>
      </top>
      <bottom style="thin">
        <color rgb="FFDCE3F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5" fillId="2" borderId="1" xfId="0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6" fillId="0" borderId="0" xfId="0" applyFont="1"/>
    <xf numFmtId="164" fontId="4" fillId="0" borderId="2" xfId="0" applyNumberFormat="1" applyFont="1" applyBorder="1" applyAlignment="1">
      <alignment horizontal="right"/>
    </xf>
    <xf numFmtId="0" fontId="4" fillId="0" borderId="2" xfId="0" applyFont="1" applyBorder="1" applyAlignment="1">
      <alignment horizontal="center" vertical="top"/>
    </xf>
    <xf numFmtId="0" fontId="7" fillId="4" borderId="2" xfId="0" applyFont="1" applyFill="1" applyBorder="1" applyAlignment="1">
      <alignment horizontal="center"/>
    </xf>
    <xf numFmtId="164" fontId="7" fillId="4" borderId="2" xfId="0" applyNumberFormat="1" applyFont="1" applyFill="1" applyBorder="1" applyAlignment="1">
      <alignment horizontal="right"/>
    </xf>
  </cellXfs>
  <cellStyles count="1">
    <cellStyle name="Normal" xfId="0" builtinId="0"/>
  </cellStyles>
  <dxfs count="1">
    <dxf>
      <font>
        <b/>
        <color rgb="FFB3261E"/>
      </font>
      <border>
        <left style="thin">
          <color rgb="FFDCE3F0"/>
        </left>
        <right style="thin">
          <color rgb="FFDCE3F0"/>
        </right>
        <top style="thin">
          <color rgb="FFDCE3F0"/>
        </top>
        <bottom style="thin">
          <color rgb="FFDCE3F0"/>
        </bottom>
        <vertical/>
        <horizontal/>
      </border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2:C26"/>
  <sheetViews>
    <sheetView showGridLines="0" tabSelected="1" workbookViewId="0"/>
  </sheetViews>
  <sheetFormatPr defaultRowHeight="15"/>
  <cols>
    <col min="1" max="1" width="3.7109375" customWidth="1"/>
    <col min="2" max="2" width="34.7109375" customWidth="1"/>
    <col min="3" max="3" width="78.7109375" customWidth="1"/>
  </cols>
  <sheetData>
    <row r="2" spans="2:3">
      <c r="B2" s="1" t="s">
        <v>0</v>
      </c>
    </row>
    <row r="3" spans="2:3">
      <c r="B3" s="2" t="s">
        <v>1</v>
      </c>
    </row>
    <row r="5" spans="2:3">
      <c r="B5" s="3" t="s">
        <v>2</v>
      </c>
      <c r="C5" s="3"/>
    </row>
    <row r="6" spans="2:3">
      <c r="B6" s="3"/>
      <c r="C6" s="3"/>
    </row>
    <row r="7" spans="2:3">
      <c r="B7" s="3"/>
      <c r="C7" s="3"/>
    </row>
    <row r="8" spans="2:3">
      <c r="B8" s="3"/>
      <c r="C8" s="3"/>
    </row>
    <row r="10" spans="2:3">
      <c r="B10" s="1" t="s">
        <v>3</v>
      </c>
    </row>
    <row r="11" spans="2:3" ht="28" customHeight="1">
      <c r="B11" s="4" t="s">
        <v>4</v>
      </c>
      <c r="C11" s="4" t="s">
        <v>5</v>
      </c>
    </row>
    <row r="12" spans="2:3" ht="28" customHeight="1">
      <c r="B12" s="4" t="s">
        <v>4</v>
      </c>
      <c r="C12" s="4" t="s">
        <v>6</v>
      </c>
    </row>
    <row r="13" spans="2:3" ht="28" customHeight="1">
      <c r="B13" s="4" t="s">
        <v>4</v>
      </c>
      <c r="C13" s="4" t="s">
        <v>7</v>
      </c>
    </row>
    <row r="14" spans="2:3" ht="28" customHeight="1">
      <c r="B14" s="4" t="s">
        <v>4</v>
      </c>
      <c r="C14" s="4" t="s">
        <v>8</v>
      </c>
    </row>
    <row r="16" spans="2:3">
      <c r="B16" s="1" t="s">
        <v>9</v>
      </c>
    </row>
    <row r="17" spans="2:3">
      <c r="B17" s="5" t="s">
        <v>10</v>
      </c>
      <c r="C17" s="5" t="s">
        <v>11</v>
      </c>
    </row>
    <row r="18" spans="2:3" ht="28" customHeight="1">
      <c r="B18" s="6" t="s">
        <v>12</v>
      </c>
      <c r="C18" s="7" t="s">
        <v>13</v>
      </c>
    </row>
    <row r="19" spans="2:3" ht="28" customHeight="1">
      <c r="B19" s="6" t="s">
        <v>14</v>
      </c>
      <c r="C19" s="7" t="s">
        <v>15</v>
      </c>
    </row>
    <row r="20" spans="2:3" ht="28" customHeight="1">
      <c r="B20" s="6" t="s">
        <v>16</v>
      </c>
      <c r="C20" s="7" t="s">
        <v>17</v>
      </c>
    </row>
    <row r="21" spans="2:3" ht="28" customHeight="1">
      <c r="B21" s="6" t="s">
        <v>18</v>
      </c>
      <c r="C21" s="7" t="s">
        <v>19</v>
      </c>
    </row>
    <row r="24" spans="2:3" ht="42" customHeight="1">
      <c r="B24" s="3" t="s">
        <v>20</v>
      </c>
      <c r="C24" s="3"/>
    </row>
    <row r="26" spans="2:3">
      <c r="B26" s="8" t="s">
        <v>21</v>
      </c>
    </row>
  </sheetData>
  <mergeCells count="2">
    <mergeCell ref="B5:C8"/>
    <mergeCell ref="B24:C2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7"/>
  <sheetViews>
    <sheetView showGridLines="0" workbookViewId="0">
      <pane ySplit="1" topLeftCell="A2" activePane="bottomLeft" state="frozen"/>
      <selection pane="bottomLeft"/>
    </sheetView>
  </sheetViews>
  <sheetFormatPr defaultRowHeight="15"/>
  <cols>
    <col min="1" max="1" width="40.7109375" customWidth="1"/>
    <col min="2" max="2" width="46.7109375" customWidth="1"/>
    <col min="3" max="3" width="14.7109375" customWidth="1"/>
    <col min="4" max="4" width="14.7109375" customWidth="1"/>
    <col min="5" max="5" width="14.7109375" customWidth="1"/>
    <col min="6" max="6" width="18.7109375" customWidth="1"/>
    <col min="7" max="7" width="16.7109375" customWidth="1"/>
  </cols>
  <sheetData>
    <row r="1" spans="1:7" ht="30" customHeight="1">
      <c r="A1" s="5" t="s">
        <v>12</v>
      </c>
      <c r="B1" s="5" t="s">
        <v>22</v>
      </c>
      <c r="C1" s="5" t="s">
        <v>23</v>
      </c>
      <c r="D1" s="5" t="s">
        <v>24</v>
      </c>
      <c r="E1" s="5" t="s">
        <v>25</v>
      </c>
      <c r="F1" s="5" t="s">
        <v>16</v>
      </c>
      <c r="G1" s="5" t="s">
        <v>18</v>
      </c>
    </row>
    <row r="2" spans="1:7" ht="26" customHeight="1">
      <c r="A2" s="7" t="s">
        <v>26</v>
      </c>
      <c r="B2" s="7" t="s">
        <v>27</v>
      </c>
      <c r="C2" s="9"/>
      <c r="D2" s="9"/>
      <c r="E2" s="9"/>
      <c r="F2" s="9">
        <f>IF(COUNT(C2:E2)=0,"",MAX(C2:E2)-MIN(C2:E2))</f>
        <v>0</v>
      </c>
      <c r="G2" s="10">
        <f>IF(COUNT(C2:E2)=0,"",IF(COUNTIF(C2:E2,0)=0,"—",TRIM(IF(C2=0,"A ","")&amp;IF(D2=0,"B ","")&amp;IF(E2=0,"C ",""))))</f>
        <v>0</v>
      </c>
    </row>
    <row r="3" spans="1:7" ht="26" customHeight="1">
      <c r="A3" s="7" t="s">
        <v>28</v>
      </c>
      <c r="B3" s="7" t="s">
        <v>29</v>
      </c>
      <c r="C3" s="9"/>
      <c r="D3" s="9"/>
      <c r="E3" s="9"/>
      <c r="F3" s="9">
        <f>IF(COUNT(C3:E3)=0,"",MAX(C3:E3)-MIN(C3:E3))</f>
        <v>0</v>
      </c>
      <c r="G3" s="10">
        <f>IF(COUNT(C3:E3)=0,"",IF(COUNTIF(C3:E3,0)=0,"—",TRIM(IF(C3=0,"A ","")&amp;IF(D3=0,"B ","")&amp;IF(E3=0,"C ",""))))</f>
        <v>0</v>
      </c>
    </row>
    <row r="4" spans="1:7" ht="26" customHeight="1">
      <c r="A4" s="7" t="s">
        <v>30</v>
      </c>
      <c r="B4" s="7" t="s">
        <v>31</v>
      </c>
      <c r="C4" s="9"/>
      <c r="D4" s="9"/>
      <c r="E4" s="9"/>
      <c r="F4" s="9">
        <f>IF(COUNT(C4:E4)=0,"",MAX(C4:E4)-MIN(C4:E4))</f>
        <v>0</v>
      </c>
      <c r="G4" s="10">
        <f>IF(COUNT(C4:E4)=0,"",IF(COUNTIF(C4:E4,0)=0,"—",TRIM(IF(C4=0,"A ","")&amp;IF(D4=0,"B ","")&amp;IF(E4=0,"C ",""))))</f>
        <v>0</v>
      </c>
    </row>
    <row r="5" spans="1:7" ht="26" customHeight="1">
      <c r="A5" s="7" t="s">
        <v>32</v>
      </c>
      <c r="B5" s="7" t="s">
        <v>31</v>
      </c>
      <c r="C5" s="9"/>
      <c r="D5" s="9"/>
      <c r="E5" s="9"/>
      <c r="F5" s="9">
        <f>IF(COUNT(C5:E5)=0,"",MAX(C5:E5)-MIN(C5:E5))</f>
        <v>0</v>
      </c>
      <c r="G5" s="10">
        <f>IF(COUNT(C5:E5)=0,"",IF(COUNTIF(C5:E5,0)=0,"—",TRIM(IF(C5=0,"A ","")&amp;IF(D5=0,"B ","")&amp;IF(E5=0,"C ",""))))</f>
        <v>0</v>
      </c>
    </row>
    <row r="6" spans="1:7" ht="26" customHeight="1">
      <c r="A6" s="7" t="s">
        <v>33</v>
      </c>
      <c r="B6" s="7" t="s">
        <v>34</v>
      </c>
      <c r="C6" s="9"/>
      <c r="D6" s="9"/>
      <c r="E6" s="9"/>
      <c r="F6" s="9">
        <f>IF(COUNT(C6:E6)=0,"",MAX(C6:E6)-MIN(C6:E6))</f>
        <v>0</v>
      </c>
      <c r="G6" s="10">
        <f>IF(COUNT(C6:E6)=0,"",IF(COUNTIF(C6:E6,0)=0,"—",TRIM(IF(C6=0,"A ","")&amp;IF(D6=0,"B ","")&amp;IF(E6=0,"C ",""))))</f>
        <v>0</v>
      </c>
    </row>
    <row r="7" spans="1:7" ht="26" customHeight="1">
      <c r="A7" s="7" t="s">
        <v>35</v>
      </c>
      <c r="B7" s="7" t="s">
        <v>36</v>
      </c>
      <c r="C7" s="9"/>
      <c r="D7" s="9"/>
      <c r="E7" s="9"/>
      <c r="F7" s="9">
        <f>IF(COUNT(C7:E7)=0,"",MAX(C7:E7)-MIN(C7:E7))</f>
        <v>0</v>
      </c>
      <c r="G7" s="10">
        <f>IF(COUNT(C7:E7)=0,"",IF(COUNTIF(C7:E7,0)=0,"—",TRIM(IF(C7=0,"A ","")&amp;IF(D7=0,"B ","")&amp;IF(E7=0,"C ",""))))</f>
        <v>0</v>
      </c>
    </row>
    <row r="8" spans="1:7" ht="26" customHeight="1">
      <c r="A8" s="7" t="s">
        <v>37</v>
      </c>
      <c r="B8" s="7" t="s">
        <v>38</v>
      </c>
      <c r="C8" s="9"/>
      <c r="D8" s="9"/>
      <c r="E8" s="9"/>
      <c r="F8" s="9">
        <f>IF(COUNT(C8:E8)=0,"",MAX(C8:E8)-MIN(C8:E8))</f>
        <v>0</v>
      </c>
      <c r="G8" s="10">
        <f>IF(COUNT(C8:E8)=0,"",IF(COUNTIF(C8:E8,0)=0,"—",TRIM(IF(C8=0,"A ","")&amp;IF(D8=0,"B ","")&amp;IF(E8=0,"C ",""))))</f>
        <v>0</v>
      </c>
    </row>
    <row r="9" spans="1:7" ht="26" customHeight="1">
      <c r="A9" s="7" t="s">
        <v>39</v>
      </c>
      <c r="B9" s="7" t="s">
        <v>40</v>
      </c>
      <c r="C9" s="9"/>
      <c r="D9" s="9"/>
      <c r="E9" s="9"/>
      <c r="F9" s="9">
        <f>IF(COUNT(C9:E9)=0,"",MAX(C9:E9)-MIN(C9:E9))</f>
        <v>0</v>
      </c>
      <c r="G9" s="10">
        <f>IF(COUNT(C9:E9)=0,"",IF(COUNTIF(C9:E9,0)=0,"—",TRIM(IF(C9=0,"A ","")&amp;IF(D9=0,"B ","")&amp;IF(E9=0,"C ",""))))</f>
        <v>0</v>
      </c>
    </row>
    <row r="10" spans="1:7" ht="26" customHeight="1">
      <c r="A10" s="7" t="s">
        <v>41</v>
      </c>
      <c r="B10" s="7" t="s">
        <v>42</v>
      </c>
      <c r="C10" s="9"/>
      <c r="D10" s="9"/>
      <c r="E10" s="9"/>
      <c r="F10" s="9">
        <f>IF(COUNT(C10:E10)=0,"",MAX(C10:E10)-MIN(C10:E10))</f>
        <v>0</v>
      </c>
      <c r="G10" s="10">
        <f>IF(COUNT(C10:E10)=0,"",IF(COUNTIF(C10:E10,0)=0,"—",TRIM(IF(C10=0,"A ","")&amp;IF(D10=0,"B ","")&amp;IF(E10=0,"C ",""))))</f>
        <v>0</v>
      </c>
    </row>
    <row r="11" spans="1:7" ht="26" customHeight="1">
      <c r="A11" s="7" t="s">
        <v>43</v>
      </c>
      <c r="B11" s="7" t="s">
        <v>44</v>
      </c>
      <c r="C11" s="9"/>
      <c r="D11" s="9"/>
      <c r="E11" s="9"/>
      <c r="F11" s="9">
        <f>IF(COUNT(C11:E11)=0,"",MAX(C11:E11)-MIN(C11:E11))</f>
        <v>0</v>
      </c>
      <c r="G11" s="10">
        <f>IF(COUNT(C11:E11)=0,"",IF(COUNTIF(C11:E11,0)=0,"—",TRIM(IF(C11=0,"A ","")&amp;IF(D11=0,"B ","")&amp;IF(E11=0,"C ",""))))</f>
        <v>0</v>
      </c>
    </row>
    <row r="12" spans="1:7" ht="26" customHeight="1">
      <c r="A12" s="7" t="s">
        <v>45</v>
      </c>
      <c r="B12" s="7" t="s">
        <v>46</v>
      </c>
      <c r="C12" s="9"/>
      <c r="D12" s="9"/>
      <c r="E12" s="9"/>
      <c r="F12" s="9">
        <f>IF(COUNT(C12:E12)=0,"",MAX(C12:E12)-MIN(C12:E12))</f>
        <v>0</v>
      </c>
      <c r="G12" s="10">
        <f>IF(COUNT(C12:E12)=0,"",IF(COUNTIF(C12:E12,0)=0,"—",TRIM(IF(C12=0,"A ","")&amp;IF(D12=0,"B ","")&amp;IF(E12=0,"C ",""))))</f>
        <v>0</v>
      </c>
    </row>
    <row r="13" spans="1:7" ht="26" customHeight="1">
      <c r="A13" s="7" t="s">
        <v>47</v>
      </c>
      <c r="B13" s="7" t="s">
        <v>48</v>
      </c>
      <c r="C13" s="9"/>
      <c r="D13" s="9"/>
      <c r="E13" s="9"/>
      <c r="F13" s="9">
        <f>IF(COUNT(C13:E13)=0,"",MAX(C13:E13)-MIN(C13:E13))</f>
        <v>0</v>
      </c>
      <c r="G13" s="10">
        <f>IF(COUNT(C13:E13)=0,"",IF(COUNTIF(C13:E13,0)=0,"—",TRIM(IF(C13=0,"A ","")&amp;IF(D13=0,"B ","")&amp;IF(E13=0,"C ",""))))</f>
        <v>0</v>
      </c>
    </row>
    <row r="14" spans="1:7" ht="26" customHeight="1">
      <c r="A14" s="7" t="s">
        <v>49</v>
      </c>
      <c r="B14" s="7" t="s">
        <v>50</v>
      </c>
      <c r="C14" s="9"/>
      <c r="D14" s="9"/>
      <c r="E14" s="9"/>
      <c r="F14" s="9">
        <f>IF(COUNT(C14:E14)=0,"",MAX(C14:E14)-MIN(C14:E14))</f>
        <v>0</v>
      </c>
      <c r="G14" s="10">
        <f>IF(COUNT(C14:E14)=0,"",IF(COUNTIF(C14:E14,0)=0,"—",TRIM(IF(C14=0,"A ","")&amp;IF(D14=0,"B ","")&amp;IF(E14=0,"C ",""))))</f>
        <v>0</v>
      </c>
    </row>
    <row r="15" spans="1:7">
      <c r="A15" s="11" t="s">
        <v>51</v>
      </c>
      <c r="B15" s="11"/>
      <c r="C15" s="12">
        <f>SUM(C2:C14)</f>
        <v>0</v>
      </c>
      <c r="D15" s="12">
        <f>SUM(D2:D14)</f>
        <v>0</v>
      </c>
      <c r="E15" s="12">
        <f>SUM(E2:E14)</f>
        <v>0</v>
      </c>
      <c r="F15" s="11"/>
      <c r="G15" s="11"/>
    </row>
    <row r="17" spans="1:1">
      <c r="A17" s="8" t="s">
        <v>52</v>
      </c>
    </row>
  </sheetData>
  <conditionalFormatting sqref="G2:G14">
    <cfRule type="cellIs" dxfId="0" priority="1" operator="notEqual">
      <formula>"—"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2:E18"/>
  <sheetViews>
    <sheetView showGridLines="0" workbookViewId="0"/>
  </sheetViews>
  <sheetFormatPr defaultRowHeight="15"/>
  <cols>
    <col min="1" max="1" width="3.7109375" customWidth="1"/>
    <col min="2" max="2" width="86.7109375" customWidth="1"/>
    <col min="3" max="5" width="16.7109375" customWidth="1"/>
  </cols>
  <sheetData>
    <row r="2" spans="2:5">
      <c r="B2" s="2" t="s">
        <v>53</v>
      </c>
    </row>
    <row r="3" spans="2:5">
      <c r="B3" s="3" t="s">
        <v>54</v>
      </c>
      <c r="C3" s="3"/>
      <c r="D3" s="3"/>
      <c r="E3" s="3"/>
    </row>
    <row r="4" spans="2:5">
      <c r="B4" s="3"/>
      <c r="C4" s="3"/>
      <c r="D4" s="3"/>
      <c r="E4" s="3"/>
    </row>
    <row r="6" spans="2:5">
      <c r="B6" s="5" t="s">
        <v>55</v>
      </c>
      <c r="C6" s="5" t="s">
        <v>23</v>
      </c>
      <c r="D6" s="5" t="s">
        <v>24</v>
      </c>
      <c r="E6" s="5" t="s">
        <v>25</v>
      </c>
    </row>
    <row r="7" spans="2:5" ht="30" customHeight="1">
      <c r="B7" s="7" t="s">
        <v>56</v>
      </c>
      <c r="C7" s="7"/>
      <c r="D7" s="7"/>
      <c r="E7" s="7"/>
    </row>
    <row r="8" spans="2:5" ht="30" customHeight="1">
      <c r="B8" s="7" t="s">
        <v>57</v>
      </c>
      <c r="C8" s="7"/>
      <c r="D8" s="7"/>
      <c r="E8" s="7"/>
    </row>
    <row r="9" spans="2:5" ht="30" customHeight="1">
      <c r="B9" s="7" t="s">
        <v>58</v>
      </c>
      <c r="C9" s="7"/>
      <c r="D9" s="7"/>
      <c r="E9" s="7"/>
    </row>
    <row r="10" spans="2:5" ht="30" customHeight="1">
      <c r="B10" s="7" t="s">
        <v>59</v>
      </c>
      <c r="C10" s="7"/>
      <c r="D10" s="7"/>
      <c r="E10" s="7"/>
    </row>
    <row r="11" spans="2:5" ht="30" customHeight="1">
      <c r="B11" s="7" t="s">
        <v>60</v>
      </c>
      <c r="C11" s="7"/>
      <c r="D11" s="7"/>
      <c r="E11" s="7"/>
    </row>
    <row r="12" spans="2:5" ht="30" customHeight="1">
      <c r="B12" s="7" t="s">
        <v>61</v>
      </c>
      <c r="C12" s="7"/>
      <c r="D12" s="7"/>
      <c r="E12" s="7"/>
    </row>
    <row r="13" spans="2:5" ht="30" customHeight="1">
      <c r="B13" s="7" t="s">
        <v>62</v>
      </c>
      <c r="C13" s="7"/>
      <c r="D13" s="7"/>
      <c r="E13" s="7"/>
    </row>
    <row r="14" spans="2:5" ht="30" customHeight="1">
      <c r="B14" s="7" t="s">
        <v>63</v>
      </c>
      <c r="C14" s="7"/>
      <c r="D14" s="7"/>
      <c r="E14" s="7"/>
    </row>
    <row r="15" spans="2:5" ht="30" customHeight="1">
      <c r="B15" s="7" t="s">
        <v>64</v>
      </c>
      <c r="C15" s="7"/>
      <c r="D15" s="7"/>
      <c r="E15" s="7"/>
    </row>
    <row r="16" spans="2:5" ht="30" customHeight="1">
      <c r="B16" s="7" t="s">
        <v>65</v>
      </c>
      <c r="C16" s="7"/>
      <c r="D16" s="7"/>
      <c r="E16" s="7"/>
    </row>
    <row r="18" spans="2:2">
      <c r="B18" s="8" t="s">
        <v>21</v>
      </c>
    </row>
  </sheetData>
  <mergeCells count="1">
    <mergeCell ref="B3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Mode d’emploi</vt:lpstr>
      <vt:lpstr>Comparaison</vt:lpstr>
      <vt:lpstr>Questions à poser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2026-09-11T22:54:06Z</dcterms:created>
  <dcterms:modified xsi:type="dcterms:W3CDTF">2026-09-11T22:54:06Z</dcterms:modified>
</cp:coreProperties>
</file>